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8_{E315B0B6-C2EF-4987-96BC-500857762067}" xr6:coauthVersionLast="47" xr6:coauthVersionMax="47" xr10:uidLastSave="{00000000-0000-0000-0000-000000000000}"/>
  <bookViews>
    <workbookView xWindow="-120" yWindow="-120" windowWidth="29040" windowHeight="15840" xr2:uid="{39BD8932-5867-4B9F-BE8E-3C248898E7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E101" i="1" s="1"/>
  <c r="G15" i="1"/>
</calcChain>
</file>

<file path=xl/sharedStrings.xml><?xml version="1.0" encoding="utf-8"?>
<sst xmlns="http://schemas.openxmlformats.org/spreadsheetml/2006/main" count="176" uniqueCount="107">
  <si>
    <t>за  2024 год</t>
  </si>
  <si>
    <t>Поступило в кассу в 2024 году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</si>
  <si>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</si>
  <si>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</si>
  <si>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</si>
  <si>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</si>
  <si>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</si>
  <si>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</si>
  <si>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</si>
  <si>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</si>
  <si>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</si>
  <si>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</si>
  <si>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</si>
  <si>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</si>
  <si>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 поступило в кассу</t>
  </si>
  <si>
    <t>расходы за год</t>
  </si>
  <si>
    <t>17,04,2024</t>
  </si>
  <si>
    <t>уборка мусорки</t>
  </si>
  <si>
    <t>18,04,2024</t>
  </si>
  <si>
    <t>работа кадастрового инженера</t>
  </si>
  <si>
    <t>04,05,2024</t>
  </si>
  <si>
    <t>06,05,2024</t>
  </si>
  <si>
    <t>запуск летнего водопровода</t>
  </si>
  <si>
    <t>10,05,2024</t>
  </si>
  <si>
    <t>зарплата</t>
  </si>
  <si>
    <t>22,05,2024</t>
  </si>
  <si>
    <t>приобретения металла и доставка</t>
  </si>
  <si>
    <t>26,05,2024</t>
  </si>
  <si>
    <t>30,05,2024</t>
  </si>
  <si>
    <t>08,05,2024</t>
  </si>
  <si>
    <t>врезка крана</t>
  </si>
  <si>
    <t>06,06,2024</t>
  </si>
  <si>
    <t>11,06,2024</t>
  </si>
  <si>
    <t>12,06,2024</t>
  </si>
  <si>
    <t>13,06,2024</t>
  </si>
  <si>
    <t>контактор электрический</t>
  </si>
  <si>
    <t>переходники для ПНД трубы</t>
  </si>
  <si>
    <t>покраска пожарного шита</t>
  </si>
  <si>
    <t>17,06,2024</t>
  </si>
  <si>
    <t>19,06,2024</t>
  </si>
  <si>
    <t>24,06,2024</t>
  </si>
  <si>
    <t>ремонт цистерны</t>
  </si>
  <si>
    <t>покупка кабель канала</t>
  </si>
  <si>
    <t>27,06,2024</t>
  </si>
  <si>
    <t>29,06,2024</t>
  </si>
  <si>
    <t>ПГС 5 машин по 20000</t>
  </si>
  <si>
    <t>30,06,2024</t>
  </si>
  <si>
    <t>ПГС  машина по 20000</t>
  </si>
  <si>
    <t>работа трактора</t>
  </si>
  <si>
    <t xml:space="preserve">дополнительная работа трактора </t>
  </si>
  <si>
    <t>01,07,2024</t>
  </si>
  <si>
    <t>доставка металла для ремонта</t>
  </si>
  <si>
    <t>02,07,2024</t>
  </si>
  <si>
    <t xml:space="preserve">инструмент аренда </t>
  </si>
  <si>
    <t>ремонт мусурных баков</t>
  </si>
  <si>
    <t>12,07,2024</t>
  </si>
  <si>
    <t>17,07,2024</t>
  </si>
  <si>
    <t>блок автоматики для насоса</t>
  </si>
  <si>
    <t>Комплект для ПНД отвода</t>
  </si>
  <si>
    <t>Комплект для электро оборудования</t>
  </si>
  <si>
    <t>18,07,2024</t>
  </si>
  <si>
    <t>22,07,2024</t>
  </si>
  <si>
    <t>зарплата водолей</t>
  </si>
  <si>
    <t>25,07,2024</t>
  </si>
  <si>
    <t>01,08,2024</t>
  </si>
  <si>
    <t>02,08,2024</t>
  </si>
  <si>
    <t>приобретение доски</t>
  </si>
  <si>
    <t>комплект для водопровода</t>
  </si>
  <si>
    <t>04,08,2024</t>
  </si>
  <si>
    <t>зарплата казначея</t>
  </si>
  <si>
    <t>28,09,2024</t>
  </si>
  <si>
    <t>зарплата бухгалтера</t>
  </si>
  <si>
    <t>08,08,2024</t>
  </si>
  <si>
    <t>покупка тримера</t>
  </si>
  <si>
    <t>зарплата председателя</t>
  </si>
  <si>
    <t>07,08,2024</t>
  </si>
  <si>
    <t>перевод на счет</t>
  </si>
  <si>
    <t>муфта комбенировнноя</t>
  </si>
  <si>
    <t>15,08,2024</t>
  </si>
  <si>
    <t>29,08,2024</t>
  </si>
  <si>
    <t>зарплата бухгалтера за 3 месяца</t>
  </si>
  <si>
    <t>зарплата казначея за 4 месяца</t>
  </si>
  <si>
    <t>08,09,2024</t>
  </si>
  <si>
    <t>подсыпка дороги</t>
  </si>
  <si>
    <t>покупка электродов</t>
  </si>
  <si>
    <t>покупка бензина для тримера</t>
  </si>
  <si>
    <t xml:space="preserve">запчасти </t>
  </si>
  <si>
    <t>22,09,2024</t>
  </si>
  <si>
    <t>скос травы</t>
  </si>
  <si>
    <t>мобильная связь</t>
  </si>
  <si>
    <t>зарплата председателя за 3 месяца</t>
  </si>
  <si>
    <t>24,08,2024</t>
  </si>
  <si>
    <t>02,10,2024</t>
  </si>
  <si>
    <t>08,10,2024</t>
  </si>
  <si>
    <t>юридеческая консультация</t>
  </si>
  <si>
    <t>10,10,2024</t>
  </si>
  <si>
    <t>бурение ям для опор</t>
  </si>
  <si>
    <t>13,10,2024</t>
  </si>
  <si>
    <t>20,10,2024</t>
  </si>
  <si>
    <t>ремонт муорного бака</t>
  </si>
  <si>
    <t>21,11,2024</t>
  </si>
  <si>
    <t>приобретение задвижки и флянцев к ней</t>
  </si>
  <si>
    <t>24,11,2024</t>
  </si>
  <si>
    <t>сварка задвижки</t>
  </si>
  <si>
    <t>преобретение шебня для опор</t>
  </si>
  <si>
    <t>зарплата всего выплачено по смете</t>
  </si>
  <si>
    <t>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</si>
</sst>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2" x14ac:knownFonts="1">
    <font>
      <sz val="11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3" xfId="0" applyBorder="1"/>
    <xf numFmtId="0" fontId="0" fillId="0" borderId="1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C964-FAC7-4829-A6AD-0C96B74677A6}">
  <dimension ref="A1:G101"/>
  <sheetViews>
    <sheetView tabSelected="1" workbookViewId="0">
      <selection activeCell="K12" sqref="K12"/>
    </sheetView>
  </sheetViews>
  <sheetFormatPr defaultRowHeight="15" x14ac:dyDescent="0.25"/>
  <sheetData>
    <row r="1" spans="1:7" ht="33.75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6"/>
      <c r="G2" s="7"/>
    </row>
    <row r="3" spans="1:7" x14ac:dyDescent="0.25">
      <c r="A3" s="4" t="s">
        <v>2</v>
      </c>
      <c r="B3" s="6"/>
      <c r="C3" s="4"/>
      <c r="D3" s="5"/>
      <c r="E3" s="5"/>
      <c r="F3" s="6"/>
      <c r="G3" s="7">
        <v>4000</v>
      </c>
    </row>
    <row r="4" spans="1:7" x14ac:dyDescent="0.25">
      <c r="A4" s="4" t="s">
        <v>3</v>
      </c>
      <c r="B4" s="6"/>
      <c r="C4" s="4"/>
      <c r="D4" s="5"/>
      <c r="E4" s="5"/>
      <c r="F4" s="6"/>
      <c r="G4" s="7">
        <v>0</v>
      </c>
    </row>
    <row r="5" spans="1:7" x14ac:dyDescent="0.25">
      <c r="A5" s="4" t="s">
        <v>4</v>
      </c>
      <c r="B5" s="6"/>
      <c r="C5" s="4"/>
      <c r="D5" s="5"/>
      <c r="E5" s="5"/>
      <c r="F5" s="6"/>
      <c r="G5" s="7">
        <v>0</v>
      </c>
    </row>
    <row r="6" spans="1:7" x14ac:dyDescent="0.25">
      <c r="A6" s="4" t="s">
        <v>5</v>
      </c>
      <c r="B6" s="6"/>
      <c r="C6" s="4"/>
      <c r="D6" s="5"/>
      <c r="E6" s="5"/>
      <c r="F6" s="6"/>
      <c r="G6" s="7">
        <v>16928</v>
      </c>
    </row>
    <row r="7" spans="1:7" x14ac:dyDescent="0.25">
      <c r="A7" s="4" t="s">
        <v>6</v>
      </c>
      <c r="B7" s="6"/>
      <c r="C7" s="4"/>
      <c r="D7" s="5"/>
      <c r="E7" s="5"/>
      <c r="F7" s="6"/>
      <c r="G7" s="7">
        <v>128750</v>
      </c>
    </row>
    <row r="8" spans="1:7" x14ac:dyDescent="0.25">
      <c r="A8" s="4" t="s">
        <v>7</v>
      </c>
      <c r="B8" s="6"/>
      <c r="C8" s="4"/>
      <c r="D8" s="5"/>
      <c r="E8" s="5"/>
      <c r="F8" s="6"/>
      <c r="G8" s="7">
        <v>213772</v>
      </c>
    </row>
    <row r="9" spans="1:7" x14ac:dyDescent="0.25">
      <c r="A9" s="4" t="s">
        <v>8</v>
      </c>
      <c r="B9" s="6"/>
      <c r="C9" s="4"/>
      <c r="D9" s="5"/>
      <c r="E9" s="5"/>
      <c r="F9" s="6"/>
      <c r="G9" s="7">
        <v>144784</v>
      </c>
    </row>
    <row r="10" spans="1:7" x14ac:dyDescent="0.25">
      <c r="A10" s="4" t="s">
        <v>9</v>
      </c>
      <c r="B10" s="6"/>
      <c r="C10" s="4"/>
      <c r="D10" s="5"/>
      <c r="E10" s="5"/>
      <c r="F10" s="6"/>
      <c r="G10" s="7">
        <v>88912</v>
      </c>
    </row>
    <row r="11" spans="1:7" x14ac:dyDescent="0.25">
      <c r="A11" s="4" t="s">
        <v>10</v>
      </c>
      <c r="B11" s="6"/>
      <c r="C11" s="4"/>
      <c r="D11" s="5"/>
      <c r="E11" s="5"/>
      <c r="F11" s="6"/>
      <c r="G11" s="7">
        <v>60518</v>
      </c>
    </row>
    <row r="12" spans="1:7" x14ac:dyDescent="0.25">
      <c r="A12" s="4" t="s">
        <v>11</v>
      </c>
      <c r="B12" s="6"/>
      <c r="C12" s="4"/>
      <c r="D12" s="5"/>
      <c r="E12" s="5"/>
      <c r="F12" s="6"/>
      <c r="G12" s="7">
        <v>17616</v>
      </c>
    </row>
    <row r="13" spans="1:7" x14ac:dyDescent="0.25">
      <c r="A13" s="4" t="s">
        <v>12</v>
      </c>
      <c r="B13" s="6"/>
      <c r="C13" s="4"/>
      <c r="D13" s="5"/>
      <c r="E13" s="5"/>
      <c r="F13" s="6"/>
      <c r="G13" s="7">
        <v>2200</v>
      </c>
    </row>
    <row r="14" spans="1:7" x14ac:dyDescent="0.25">
      <c r="A14" s="4" t="s">
        <v>13</v>
      </c>
      <c r="B14" s="6"/>
      <c r="C14" s="4"/>
      <c r="D14" s="5"/>
      <c r="E14" s="5"/>
      <c r="F14" s="6"/>
      <c r="G14" s="7">
        <v>11848</v>
      </c>
    </row>
    <row r="15" spans="1:7" x14ac:dyDescent="0.25">
      <c r="A15" s="4" t="s">
        <v>14</v>
      </c>
      <c r="B15" s="5"/>
      <c r="C15" s="5"/>
      <c r="D15" s="5"/>
      <c r="E15" s="5"/>
      <c r="F15" s="6"/>
      <c r="G15" s="7">
        <f>SUM(G3:G14)</f>
        <v>689328</v>
      </c>
    </row>
    <row r="16" spans="1:7" x14ac:dyDescent="0.25">
      <c r="A16" s="4" t="s">
        <v>15</v>
      </c>
      <c r="B16" s="5"/>
      <c r="C16" s="5"/>
      <c r="D16" s="5"/>
      <c r="E16" s="5"/>
      <c r="F16" s="5"/>
      <c r="G16" s="6"/>
    </row>
    <row r="17" spans="1:7" x14ac:dyDescent="0.25">
      <c r="A17" s="4" t="s">
        <v>16</v>
      </c>
      <c r="B17" s="6"/>
      <c r="C17" s="4" t="s">
        <v>17</v>
      </c>
      <c r="D17" s="6"/>
      <c r="E17" s="8">
        <v>1450</v>
      </c>
      <c r="F17" s="9"/>
      <c r="G17" s="10"/>
    </row>
    <row r="18" spans="1:7" x14ac:dyDescent="0.25">
      <c r="A18" s="11" t="s">
        <v>18</v>
      </c>
      <c r="B18" s="12"/>
      <c r="C18" s="4" t="s">
        <v>17</v>
      </c>
      <c r="D18" s="6"/>
      <c r="E18" s="13">
        <v>2000</v>
      </c>
      <c r="F18" s="13"/>
      <c r="G18" s="14"/>
    </row>
    <row r="19" spans="1:7" x14ac:dyDescent="0.25">
      <c r="A19" s="11" t="s">
        <v>18</v>
      </c>
      <c r="B19" s="12"/>
      <c r="C19" s="15" t="s">
        <v>19</v>
      </c>
      <c r="D19" s="16"/>
      <c r="E19" s="17">
        <v>20000</v>
      </c>
      <c r="F19" s="18"/>
      <c r="G19" s="14"/>
    </row>
    <row r="20" spans="1:7" x14ac:dyDescent="0.25">
      <c r="A20" s="19" t="s">
        <v>20</v>
      </c>
      <c r="B20" s="20"/>
      <c r="C20" s="4" t="s">
        <v>17</v>
      </c>
      <c r="D20" s="6"/>
      <c r="E20" s="17">
        <v>2000</v>
      </c>
      <c r="F20" s="18"/>
      <c r="G20" s="14"/>
    </row>
    <row r="21" spans="1:7" x14ac:dyDescent="0.25">
      <c r="A21" s="19" t="s">
        <v>21</v>
      </c>
      <c r="B21" s="20"/>
      <c r="C21" s="21" t="s">
        <v>22</v>
      </c>
      <c r="D21" s="22"/>
      <c r="E21" s="17">
        <v>10000</v>
      </c>
      <c r="F21" s="18"/>
      <c r="G21" s="14"/>
    </row>
    <row r="22" spans="1:7" x14ac:dyDescent="0.25">
      <c r="A22" s="19" t="s">
        <v>23</v>
      </c>
      <c r="B22" s="20"/>
      <c r="C22" s="4" t="s">
        <v>24</v>
      </c>
      <c r="D22" s="6"/>
      <c r="E22" s="17"/>
      <c r="F22" s="18"/>
      <c r="G22" s="14">
        <v>12000</v>
      </c>
    </row>
    <row r="23" spans="1:7" x14ac:dyDescent="0.25">
      <c r="A23" s="19" t="s">
        <v>23</v>
      </c>
      <c r="B23" s="20"/>
      <c r="C23" s="4" t="s">
        <v>24</v>
      </c>
      <c r="D23" s="6"/>
      <c r="E23" s="17"/>
      <c r="F23" s="18"/>
      <c r="G23" s="14">
        <v>7000</v>
      </c>
    </row>
    <row r="24" spans="1:7" x14ac:dyDescent="0.25">
      <c r="A24" s="19" t="s">
        <v>23</v>
      </c>
      <c r="B24" s="20"/>
      <c r="C24" s="4" t="s">
        <v>24</v>
      </c>
      <c r="D24" s="6"/>
      <c r="E24" s="17"/>
      <c r="F24" s="18"/>
      <c r="G24" s="14">
        <v>6000</v>
      </c>
    </row>
    <row r="25" spans="1:7" x14ac:dyDescent="0.25">
      <c r="A25" s="19" t="s">
        <v>25</v>
      </c>
      <c r="B25" s="20"/>
      <c r="C25" s="23" t="s">
        <v>26</v>
      </c>
      <c r="D25" s="24"/>
      <c r="E25" s="17">
        <v>7000</v>
      </c>
      <c r="F25" s="18"/>
      <c r="G25" s="14"/>
    </row>
    <row r="26" spans="1:7" x14ac:dyDescent="0.25">
      <c r="A26" s="19" t="s">
        <v>27</v>
      </c>
      <c r="B26" s="20"/>
      <c r="C26" s="4" t="s">
        <v>17</v>
      </c>
      <c r="D26" s="6"/>
      <c r="E26" s="17">
        <v>1500</v>
      </c>
      <c r="F26" s="18"/>
      <c r="G26" s="14"/>
    </row>
    <row r="27" spans="1:7" x14ac:dyDescent="0.25">
      <c r="A27" s="19" t="s">
        <v>28</v>
      </c>
      <c r="B27" s="20"/>
      <c r="C27" s="4" t="s">
        <v>17</v>
      </c>
      <c r="D27" s="6"/>
      <c r="E27" s="17">
        <v>2500</v>
      </c>
      <c r="F27" s="18"/>
      <c r="G27" s="14"/>
    </row>
    <row r="28" spans="1:7" x14ac:dyDescent="0.25">
      <c r="A28" s="19" t="s">
        <v>29</v>
      </c>
      <c r="B28" s="20"/>
      <c r="C28" s="23" t="s">
        <v>30</v>
      </c>
      <c r="D28" s="24"/>
      <c r="E28" s="17">
        <v>5000</v>
      </c>
      <c r="F28" s="18"/>
      <c r="G28" s="14"/>
    </row>
    <row r="29" spans="1:7" x14ac:dyDescent="0.25">
      <c r="A29" s="19" t="s">
        <v>31</v>
      </c>
      <c r="B29" s="20"/>
      <c r="C29" s="4" t="s">
        <v>17</v>
      </c>
      <c r="D29" s="6"/>
      <c r="E29" s="17">
        <v>1000</v>
      </c>
      <c r="F29" s="18"/>
      <c r="G29" s="14"/>
    </row>
    <row r="30" spans="1:7" x14ac:dyDescent="0.25">
      <c r="A30" s="19" t="s">
        <v>32</v>
      </c>
      <c r="B30" s="20"/>
      <c r="C30" s="4" t="s">
        <v>17</v>
      </c>
      <c r="D30" s="6"/>
      <c r="E30" s="17">
        <v>2000</v>
      </c>
      <c r="F30" s="18"/>
      <c r="G30" s="14"/>
    </row>
    <row r="31" spans="1:7" x14ac:dyDescent="0.25">
      <c r="A31" s="19" t="s">
        <v>33</v>
      </c>
      <c r="B31" s="20"/>
      <c r="C31" s="4" t="s">
        <v>17</v>
      </c>
      <c r="D31" s="6"/>
      <c r="E31" s="17">
        <v>1000</v>
      </c>
      <c r="F31" s="18"/>
      <c r="G31" s="14"/>
    </row>
    <row r="32" spans="1:7" x14ac:dyDescent="0.25">
      <c r="A32" s="19" t="s">
        <v>34</v>
      </c>
      <c r="B32" s="20"/>
      <c r="C32" s="25" t="s">
        <v>35</v>
      </c>
      <c r="D32" s="26"/>
      <c r="E32" s="17">
        <v>1250</v>
      </c>
      <c r="F32" s="18"/>
      <c r="G32" s="14"/>
    </row>
    <row r="33" spans="1:7" x14ac:dyDescent="0.25">
      <c r="A33" s="19" t="s">
        <v>34</v>
      </c>
      <c r="B33" s="20"/>
      <c r="C33" s="25" t="s">
        <v>36</v>
      </c>
      <c r="D33" s="26"/>
      <c r="E33" s="17">
        <v>4000</v>
      </c>
      <c r="F33" s="18"/>
      <c r="G33" s="14"/>
    </row>
    <row r="34" spans="1:7" x14ac:dyDescent="0.25">
      <c r="A34" s="19" t="s">
        <v>34</v>
      </c>
      <c r="B34" s="20"/>
      <c r="C34" s="25" t="s">
        <v>37</v>
      </c>
      <c r="D34" s="26"/>
      <c r="E34" s="17">
        <v>500</v>
      </c>
      <c r="F34" s="18"/>
      <c r="G34" s="14"/>
    </row>
    <row r="35" spans="1:7" x14ac:dyDescent="0.25">
      <c r="A35" s="19" t="s">
        <v>38</v>
      </c>
      <c r="B35" s="20"/>
      <c r="C35" s="4" t="s">
        <v>17</v>
      </c>
      <c r="D35" s="6"/>
      <c r="E35" s="17">
        <v>500</v>
      </c>
      <c r="F35" s="18"/>
      <c r="G35" s="14"/>
    </row>
    <row r="36" spans="1:7" x14ac:dyDescent="0.25">
      <c r="A36" s="19" t="s">
        <v>39</v>
      </c>
      <c r="B36" s="20"/>
      <c r="C36" s="4" t="s">
        <v>17</v>
      </c>
      <c r="D36" s="6"/>
      <c r="E36" s="17">
        <v>1000</v>
      </c>
      <c r="F36" s="18"/>
      <c r="G36" s="14"/>
    </row>
    <row r="37" spans="1:7" x14ac:dyDescent="0.25">
      <c r="A37" s="19" t="s">
        <v>40</v>
      </c>
      <c r="B37" s="20"/>
      <c r="C37" s="25" t="s">
        <v>41</v>
      </c>
      <c r="D37" s="26"/>
      <c r="E37" s="17">
        <v>5000</v>
      </c>
      <c r="F37" s="18"/>
      <c r="G37" s="14"/>
    </row>
    <row r="38" spans="1:7" x14ac:dyDescent="0.25">
      <c r="A38" s="19" t="s">
        <v>40</v>
      </c>
      <c r="B38" s="20"/>
      <c r="C38" s="25" t="s">
        <v>42</v>
      </c>
      <c r="D38" s="26"/>
      <c r="E38" s="17">
        <v>1200</v>
      </c>
      <c r="F38" s="18"/>
      <c r="G38" s="14"/>
    </row>
    <row r="39" spans="1:7" x14ac:dyDescent="0.25">
      <c r="A39" s="19" t="s">
        <v>43</v>
      </c>
      <c r="B39" s="27"/>
      <c r="C39" s="4" t="s">
        <v>17</v>
      </c>
      <c r="D39" s="6"/>
      <c r="E39" s="17">
        <v>1000</v>
      </c>
      <c r="F39" s="18"/>
      <c r="G39" s="14"/>
    </row>
    <row r="40" spans="1:7" x14ac:dyDescent="0.25">
      <c r="A40" s="19" t="s">
        <v>43</v>
      </c>
      <c r="B40" s="27"/>
      <c r="C40" s="4" t="s">
        <v>24</v>
      </c>
      <c r="D40" s="6"/>
      <c r="E40" s="17"/>
      <c r="F40" s="18"/>
      <c r="G40" s="14">
        <v>8000</v>
      </c>
    </row>
    <row r="41" spans="1:7" x14ac:dyDescent="0.25">
      <c r="A41" s="19" t="s">
        <v>43</v>
      </c>
      <c r="B41" s="27"/>
      <c r="C41" s="4" t="s">
        <v>24</v>
      </c>
      <c r="D41" s="6"/>
      <c r="E41" s="17"/>
      <c r="F41" s="18"/>
      <c r="G41" s="14">
        <v>12000</v>
      </c>
    </row>
    <row r="42" spans="1:7" x14ac:dyDescent="0.25">
      <c r="A42" s="19" t="s">
        <v>43</v>
      </c>
      <c r="B42" s="27"/>
      <c r="C42" s="4" t="s">
        <v>24</v>
      </c>
      <c r="D42" s="6"/>
      <c r="E42" s="17"/>
      <c r="F42" s="18"/>
      <c r="G42" s="14">
        <v>6000</v>
      </c>
    </row>
    <row r="43" spans="1:7" x14ac:dyDescent="0.25">
      <c r="A43" s="19" t="s">
        <v>43</v>
      </c>
      <c r="B43" s="27"/>
      <c r="C43" s="4" t="s">
        <v>24</v>
      </c>
      <c r="D43" s="6"/>
      <c r="E43" s="17"/>
      <c r="F43" s="18"/>
      <c r="G43" s="14">
        <v>7000</v>
      </c>
    </row>
    <row r="44" spans="1:7" x14ac:dyDescent="0.25">
      <c r="A44" s="19" t="s">
        <v>44</v>
      </c>
      <c r="B44" s="20"/>
      <c r="C44" s="28" t="s">
        <v>45</v>
      </c>
      <c r="D44" s="29"/>
      <c r="E44" s="17">
        <v>100000</v>
      </c>
      <c r="F44" s="30"/>
      <c r="G44" s="14"/>
    </row>
    <row r="45" spans="1:7" x14ac:dyDescent="0.25">
      <c r="A45" s="19" t="s">
        <v>46</v>
      </c>
      <c r="B45" s="20"/>
      <c r="C45" s="28" t="s">
        <v>47</v>
      </c>
      <c r="D45" s="29"/>
      <c r="E45" s="17">
        <v>20000</v>
      </c>
      <c r="F45" s="18"/>
      <c r="G45" s="14"/>
    </row>
    <row r="46" spans="1:7" x14ac:dyDescent="0.25">
      <c r="A46" s="19" t="s">
        <v>46</v>
      </c>
      <c r="B46" s="20"/>
      <c r="C46" s="31" t="s">
        <v>48</v>
      </c>
      <c r="D46" s="32"/>
      <c r="E46" s="33">
        <v>16000</v>
      </c>
      <c r="F46" s="33"/>
      <c r="G46" s="14"/>
    </row>
    <row r="47" spans="1:7" x14ac:dyDescent="0.25">
      <c r="A47" s="19" t="s">
        <v>46</v>
      </c>
      <c r="B47" s="20"/>
      <c r="C47" s="31" t="s">
        <v>49</v>
      </c>
      <c r="D47" s="32"/>
      <c r="E47" s="34">
        <v>5000</v>
      </c>
      <c r="F47" s="34"/>
      <c r="G47" s="35"/>
    </row>
    <row r="48" spans="1:7" x14ac:dyDescent="0.25">
      <c r="A48" s="19" t="s">
        <v>50</v>
      </c>
      <c r="B48" s="20"/>
      <c r="C48" s="15" t="s">
        <v>51</v>
      </c>
      <c r="D48" s="36"/>
      <c r="E48" s="37">
        <v>500</v>
      </c>
      <c r="F48" s="38"/>
      <c r="G48" s="35"/>
    </row>
    <row r="49" spans="1:7" x14ac:dyDescent="0.25">
      <c r="A49" s="19" t="s">
        <v>52</v>
      </c>
      <c r="B49" s="20"/>
      <c r="C49" s="4" t="s">
        <v>17</v>
      </c>
      <c r="D49" s="6"/>
      <c r="E49" s="39">
        <v>1000</v>
      </c>
      <c r="F49" s="40"/>
      <c r="G49" s="35"/>
    </row>
    <row r="50" spans="1:7" x14ac:dyDescent="0.25">
      <c r="A50" s="19" t="s">
        <v>52</v>
      </c>
      <c r="B50" s="20"/>
      <c r="C50" s="41" t="s">
        <v>53</v>
      </c>
      <c r="D50" s="42"/>
      <c r="E50" s="43">
        <v>5000</v>
      </c>
      <c r="F50" s="44"/>
      <c r="G50" s="35"/>
    </row>
    <row r="51" spans="1:7" x14ac:dyDescent="0.25">
      <c r="A51" s="19" t="s">
        <v>52</v>
      </c>
      <c r="B51" s="20"/>
      <c r="C51" s="15" t="s">
        <v>54</v>
      </c>
      <c r="D51" s="36"/>
      <c r="E51" s="45">
        <v>3000</v>
      </c>
      <c r="F51" s="46"/>
      <c r="G51" s="35"/>
    </row>
    <row r="52" spans="1:7" x14ac:dyDescent="0.25">
      <c r="A52" s="19" t="s">
        <v>55</v>
      </c>
      <c r="B52" s="20"/>
      <c r="C52" s="4" t="s">
        <v>17</v>
      </c>
      <c r="D52" s="6"/>
      <c r="E52" s="47">
        <v>1000</v>
      </c>
      <c r="F52" s="18"/>
      <c r="G52" s="35"/>
    </row>
    <row r="53" spans="1:7" x14ac:dyDescent="0.25">
      <c r="A53" s="19" t="s">
        <v>56</v>
      </c>
      <c r="B53" s="20"/>
      <c r="C53" s="15" t="s">
        <v>57</v>
      </c>
      <c r="D53" s="36"/>
      <c r="E53" s="47">
        <v>3500</v>
      </c>
      <c r="F53" s="18"/>
      <c r="G53" s="35"/>
    </row>
    <row r="54" spans="1:7" x14ac:dyDescent="0.25">
      <c r="A54" s="19" t="s">
        <v>56</v>
      </c>
      <c r="B54" s="20"/>
      <c r="C54" s="15" t="s">
        <v>58</v>
      </c>
      <c r="D54" s="36"/>
      <c r="E54" s="47">
        <v>7000</v>
      </c>
      <c r="F54" s="18"/>
      <c r="G54" s="35"/>
    </row>
    <row r="55" spans="1:7" x14ac:dyDescent="0.25">
      <c r="A55" s="19" t="s">
        <v>56</v>
      </c>
      <c r="B55" s="20"/>
      <c r="C55" s="15" t="s">
        <v>59</v>
      </c>
      <c r="D55" s="36"/>
      <c r="E55" s="47">
        <v>3500</v>
      </c>
      <c r="F55" s="18"/>
      <c r="G55" s="35"/>
    </row>
    <row r="56" spans="1:7" x14ac:dyDescent="0.25">
      <c r="A56" s="19" t="s">
        <v>60</v>
      </c>
      <c r="B56" s="20"/>
      <c r="C56" s="4" t="s">
        <v>17</v>
      </c>
      <c r="D56" s="6"/>
      <c r="E56" s="47">
        <v>1000</v>
      </c>
      <c r="F56" s="18"/>
      <c r="G56" s="35"/>
    </row>
    <row r="57" spans="1:7" x14ac:dyDescent="0.25">
      <c r="A57" s="19" t="s">
        <v>61</v>
      </c>
      <c r="B57" s="20"/>
      <c r="C57" s="15" t="s">
        <v>62</v>
      </c>
      <c r="D57" s="48"/>
      <c r="E57" s="47"/>
      <c r="F57" s="18"/>
      <c r="G57" s="35">
        <v>8000</v>
      </c>
    </row>
    <row r="58" spans="1:7" x14ac:dyDescent="0.25">
      <c r="A58" s="19" t="s">
        <v>63</v>
      </c>
      <c r="B58" s="20"/>
      <c r="C58" s="4" t="s">
        <v>17</v>
      </c>
      <c r="D58" s="6"/>
      <c r="E58" s="47">
        <v>1000</v>
      </c>
      <c r="F58" s="18"/>
      <c r="G58" s="35"/>
    </row>
    <row r="59" spans="1:7" x14ac:dyDescent="0.25">
      <c r="A59" s="19" t="s">
        <v>64</v>
      </c>
      <c r="B59" s="20"/>
      <c r="C59" s="4" t="s">
        <v>17</v>
      </c>
      <c r="D59" s="6"/>
      <c r="E59" s="47">
        <v>1000</v>
      </c>
      <c r="F59" s="18"/>
      <c r="G59" s="35"/>
    </row>
    <row r="60" spans="1:7" x14ac:dyDescent="0.25">
      <c r="A60" s="19" t="s">
        <v>65</v>
      </c>
      <c r="B60" s="20"/>
      <c r="C60" s="15" t="s">
        <v>66</v>
      </c>
      <c r="D60" s="48"/>
      <c r="E60" s="47">
        <v>1000</v>
      </c>
      <c r="F60" s="18"/>
      <c r="G60" s="35"/>
    </row>
    <row r="61" spans="1:7" x14ac:dyDescent="0.25">
      <c r="A61" s="19" t="s">
        <v>65</v>
      </c>
      <c r="B61" s="20"/>
      <c r="C61" s="15" t="s">
        <v>67</v>
      </c>
      <c r="D61" s="48"/>
      <c r="E61" s="47">
        <v>2000</v>
      </c>
      <c r="F61" s="18"/>
      <c r="G61" s="35"/>
    </row>
    <row r="62" spans="1:7" x14ac:dyDescent="0.25">
      <c r="A62" s="19" t="s">
        <v>68</v>
      </c>
      <c r="B62" s="20"/>
      <c r="C62" s="15" t="s">
        <v>69</v>
      </c>
      <c r="D62" s="48"/>
      <c r="E62" s="47"/>
      <c r="F62" s="18"/>
      <c r="G62" s="35">
        <v>6000</v>
      </c>
    </row>
    <row r="63" spans="1:7" x14ac:dyDescent="0.25">
      <c r="A63" s="19" t="s">
        <v>68</v>
      </c>
      <c r="B63" s="20"/>
      <c r="C63" s="19" t="s">
        <v>70</v>
      </c>
      <c r="D63" s="20"/>
      <c r="E63" s="47"/>
      <c r="F63" s="18"/>
      <c r="G63" s="35">
        <v>6000</v>
      </c>
    </row>
    <row r="64" spans="1:7" x14ac:dyDescent="0.25">
      <c r="A64" s="19" t="s">
        <v>68</v>
      </c>
      <c r="B64" s="20"/>
      <c r="C64" s="15" t="s">
        <v>71</v>
      </c>
      <c r="D64" s="48"/>
      <c r="E64" s="47"/>
      <c r="F64" s="18"/>
      <c r="G64" s="35">
        <v>7000</v>
      </c>
    </row>
    <row r="65" spans="1:7" x14ac:dyDescent="0.25">
      <c r="A65" s="19" t="s">
        <v>68</v>
      </c>
      <c r="B65" s="20"/>
      <c r="C65" s="15" t="s">
        <v>71</v>
      </c>
      <c r="D65" s="48"/>
      <c r="E65" s="49"/>
      <c r="F65" s="50"/>
      <c r="G65" s="35">
        <v>7000</v>
      </c>
    </row>
    <row r="66" spans="1:7" x14ac:dyDescent="0.25">
      <c r="A66" s="19" t="s">
        <v>68</v>
      </c>
      <c r="B66" s="20"/>
      <c r="C66" s="15" t="s">
        <v>71</v>
      </c>
      <c r="D66" s="48"/>
      <c r="E66" s="51"/>
      <c r="F66" s="52"/>
      <c r="G66" s="35">
        <v>7000</v>
      </c>
    </row>
    <row r="67" spans="1:7" x14ac:dyDescent="0.25">
      <c r="A67" s="19" t="s">
        <v>72</v>
      </c>
      <c r="B67" s="20"/>
      <c r="C67" s="15" t="s">
        <v>73</v>
      </c>
      <c r="D67" s="36"/>
      <c r="E67" s="47">
        <v>10980</v>
      </c>
      <c r="F67" s="18"/>
      <c r="G67" s="35"/>
    </row>
    <row r="68" spans="1:7" x14ac:dyDescent="0.25">
      <c r="A68" s="19" t="s">
        <v>72</v>
      </c>
      <c r="B68" s="20"/>
      <c r="C68" s="15" t="s">
        <v>74</v>
      </c>
      <c r="D68" s="48"/>
      <c r="E68" s="45">
        <v>12000</v>
      </c>
      <c r="F68" s="46"/>
      <c r="G68" s="35">
        <v>12000</v>
      </c>
    </row>
    <row r="69" spans="1:7" x14ac:dyDescent="0.25">
      <c r="A69" s="19" t="s">
        <v>72</v>
      </c>
      <c r="B69" s="20"/>
      <c r="C69" s="15" t="s">
        <v>74</v>
      </c>
      <c r="D69" s="48"/>
      <c r="E69" s="47">
        <v>12000</v>
      </c>
      <c r="F69" s="18"/>
      <c r="G69" s="35">
        <v>12000</v>
      </c>
    </row>
    <row r="70" spans="1:7" x14ac:dyDescent="0.25">
      <c r="A70" s="19" t="s">
        <v>75</v>
      </c>
      <c r="B70" s="20"/>
      <c r="C70" s="15" t="s">
        <v>76</v>
      </c>
      <c r="D70" s="36"/>
      <c r="E70" s="49">
        <v>16500</v>
      </c>
      <c r="F70" s="50"/>
      <c r="G70" s="35"/>
    </row>
    <row r="71" spans="1:7" x14ac:dyDescent="0.25">
      <c r="A71" s="19" t="s">
        <v>75</v>
      </c>
      <c r="B71" s="20"/>
      <c r="C71" s="4" t="s">
        <v>17</v>
      </c>
      <c r="D71" s="6"/>
      <c r="E71" s="37">
        <v>1000</v>
      </c>
      <c r="F71" s="38"/>
      <c r="G71" s="35"/>
    </row>
    <row r="72" spans="1:7" x14ac:dyDescent="0.25">
      <c r="A72" s="19" t="s">
        <v>72</v>
      </c>
      <c r="B72" s="20"/>
      <c r="C72" s="15" t="s">
        <v>77</v>
      </c>
      <c r="D72" s="36"/>
      <c r="E72" s="37">
        <v>700</v>
      </c>
      <c r="F72" s="38"/>
      <c r="G72" s="35"/>
    </row>
    <row r="73" spans="1:7" x14ac:dyDescent="0.25">
      <c r="A73" s="19" t="s">
        <v>78</v>
      </c>
      <c r="B73" s="20"/>
      <c r="C73" s="4" t="s">
        <v>17</v>
      </c>
      <c r="D73" s="6"/>
      <c r="E73" s="37">
        <v>1000</v>
      </c>
      <c r="F73" s="38"/>
      <c r="G73" s="35"/>
    </row>
    <row r="74" spans="1:7" x14ac:dyDescent="0.25">
      <c r="A74" s="19" t="s">
        <v>79</v>
      </c>
      <c r="B74" s="20"/>
      <c r="C74" s="15" t="s">
        <v>80</v>
      </c>
      <c r="D74" s="48"/>
      <c r="E74" s="37"/>
      <c r="F74" s="38"/>
      <c r="G74" s="35">
        <v>21000</v>
      </c>
    </row>
    <row r="75" spans="1:7" x14ac:dyDescent="0.25">
      <c r="A75" s="19" t="s">
        <v>79</v>
      </c>
      <c r="B75" s="20"/>
      <c r="C75" s="15" t="s">
        <v>81</v>
      </c>
      <c r="D75" s="48"/>
      <c r="E75" s="37"/>
      <c r="F75" s="38"/>
      <c r="G75" s="35">
        <v>24000</v>
      </c>
    </row>
    <row r="76" spans="1:7" x14ac:dyDescent="0.25">
      <c r="A76" s="19" t="s">
        <v>82</v>
      </c>
      <c r="B76" s="20"/>
      <c r="C76" s="15" t="s">
        <v>76</v>
      </c>
      <c r="D76" s="36"/>
      <c r="E76" s="37">
        <v>20000</v>
      </c>
      <c r="F76" s="38"/>
      <c r="G76" s="35"/>
    </row>
    <row r="77" spans="1:7" x14ac:dyDescent="0.25">
      <c r="A77" s="19" t="s">
        <v>82</v>
      </c>
      <c r="B77" s="20"/>
      <c r="C77" s="15" t="s">
        <v>83</v>
      </c>
      <c r="D77" s="36"/>
      <c r="E77" s="37">
        <v>3000</v>
      </c>
      <c r="F77" s="38"/>
      <c r="G77" s="35"/>
    </row>
    <row r="78" spans="1:7" x14ac:dyDescent="0.25">
      <c r="A78" s="19" t="s">
        <v>82</v>
      </c>
      <c r="B78" s="20"/>
      <c r="C78" s="15" t="s">
        <v>84</v>
      </c>
      <c r="D78" s="36"/>
      <c r="E78" s="37">
        <v>570</v>
      </c>
      <c r="F78" s="38"/>
      <c r="G78" s="35"/>
    </row>
    <row r="79" spans="1:7" x14ac:dyDescent="0.25">
      <c r="A79" s="19" t="s">
        <v>82</v>
      </c>
      <c r="B79" s="20"/>
      <c r="C79" s="15" t="s">
        <v>85</v>
      </c>
      <c r="D79" s="36"/>
      <c r="E79" s="37">
        <v>2350</v>
      </c>
      <c r="F79" s="38"/>
      <c r="G79" s="35"/>
    </row>
    <row r="80" spans="1:7" x14ac:dyDescent="0.25">
      <c r="A80" s="19" t="s">
        <v>82</v>
      </c>
      <c r="B80" s="20"/>
      <c r="C80" s="15" t="s">
        <v>86</v>
      </c>
      <c r="D80" s="36"/>
      <c r="E80" s="37">
        <v>2100</v>
      </c>
      <c r="F80" s="38"/>
      <c r="G80" s="35"/>
    </row>
    <row r="81" spans="1:7" x14ac:dyDescent="0.25">
      <c r="A81" s="19" t="s">
        <v>87</v>
      </c>
      <c r="B81" s="20"/>
      <c r="C81" s="15" t="s">
        <v>88</v>
      </c>
      <c r="D81" s="36"/>
      <c r="E81" s="37">
        <v>5000</v>
      </c>
      <c r="F81" s="38"/>
      <c r="G81" s="35"/>
    </row>
    <row r="82" spans="1:7" x14ac:dyDescent="0.25">
      <c r="A82" s="19" t="s">
        <v>70</v>
      </c>
      <c r="B82" s="20"/>
      <c r="C82" s="15" t="s">
        <v>89</v>
      </c>
      <c r="D82" s="36"/>
      <c r="E82" s="37">
        <v>8000</v>
      </c>
      <c r="F82" s="38"/>
      <c r="G82" s="35"/>
    </row>
    <row r="83" spans="1:7" x14ac:dyDescent="0.25">
      <c r="A83" s="19" t="s">
        <v>70</v>
      </c>
      <c r="B83" s="20"/>
      <c r="C83" s="15" t="s">
        <v>90</v>
      </c>
      <c r="D83" s="48"/>
      <c r="E83" s="37"/>
      <c r="F83" s="38"/>
      <c r="G83" s="35">
        <v>36000</v>
      </c>
    </row>
    <row r="84" spans="1:7" x14ac:dyDescent="0.25">
      <c r="A84" s="19" t="s">
        <v>70</v>
      </c>
      <c r="B84" s="20"/>
      <c r="C84" s="15" t="s">
        <v>71</v>
      </c>
      <c r="D84" s="48"/>
      <c r="E84" s="37"/>
      <c r="F84" s="38"/>
      <c r="G84" s="35">
        <v>7000</v>
      </c>
    </row>
    <row r="85" spans="1:7" x14ac:dyDescent="0.25">
      <c r="A85" s="19" t="s">
        <v>70</v>
      </c>
      <c r="B85" s="20"/>
      <c r="C85" s="15" t="s">
        <v>69</v>
      </c>
      <c r="D85" s="48"/>
      <c r="E85" s="53"/>
      <c r="F85" s="54"/>
      <c r="G85" s="35">
        <v>6000</v>
      </c>
    </row>
    <row r="86" spans="1:7" x14ac:dyDescent="0.25">
      <c r="A86" s="19" t="s">
        <v>91</v>
      </c>
      <c r="B86" s="20"/>
      <c r="C86" s="4" t="s">
        <v>17</v>
      </c>
      <c r="D86" s="6"/>
      <c r="E86" s="37">
        <v>2000</v>
      </c>
      <c r="F86" s="38"/>
      <c r="G86" s="35"/>
    </row>
    <row r="87" spans="1:7" x14ac:dyDescent="0.25">
      <c r="A87" s="19" t="s">
        <v>92</v>
      </c>
      <c r="B87" s="20"/>
      <c r="C87" s="4" t="s">
        <v>17</v>
      </c>
      <c r="D87" s="6"/>
      <c r="E87" s="37">
        <v>2000</v>
      </c>
      <c r="F87" s="38"/>
      <c r="G87" s="35"/>
    </row>
    <row r="88" spans="1:7" x14ac:dyDescent="0.25">
      <c r="A88" s="19" t="s">
        <v>93</v>
      </c>
      <c r="B88" s="20"/>
      <c r="C88" s="15" t="s">
        <v>94</v>
      </c>
      <c r="D88" s="36"/>
      <c r="E88" s="37">
        <v>3000</v>
      </c>
      <c r="F88" s="38"/>
      <c r="G88" s="35"/>
    </row>
    <row r="89" spans="1:7" x14ac:dyDescent="0.25">
      <c r="A89" s="19" t="s">
        <v>95</v>
      </c>
      <c r="B89" s="20"/>
      <c r="C89" s="15" t="s">
        <v>96</v>
      </c>
      <c r="D89" s="36"/>
      <c r="E89" s="37">
        <v>8000</v>
      </c>
      <c r="F89" s="38"/>
      <c r="G89" s="35"/>
    </row>
    <row r="90" spans="1:7" x14ac:dyDescent="0.25">
      <c r="A90" s="19" t="s">
        <v>97</v>
      </c>
      <c r="B90" s="20"/>
      <c r="C90" s="15" t="s">
        <v>76</v>
      </c>
      <c r="D90" s="36"/>
      <c r="E90" s="37">
        <v>25000</v>
      </c>
      <c r="F90" s="38"/>
      <c r="G90" s="35"/>
    </row>
    <row r="91" spans="1:7" x14ac:dyDescent="0.25">
      <c r="A91" s="19" t="s">
        <v>98</v>
      </c>
      <c r="B91" s="20"/>
      <c r="C91" s="4" t="s">
        <v>17</v>
      </c>
      <c r="D91" s="6"/>
      <c r="E91" s="37">
        <v>2000</v>
      </c>
      <c r="F91" s="38"/>
      <c r="G91" s="35"/>
    </row>
    <row r="92" spans="1:7" x14ac:dyDescent="0.25">
      <c r="A92" s="19" t="s">
        <v>98</v>
      </c>
      <c r="B92" s="20"/>
      <c r="C92" s="4" t="s">
        <v>99</v>
      </c>
      <c r="D92" s="6"/>
      <c r="E92" s="37">
        <v>4000</v>
      </c>
      <c r="F92" s="38"/>
      <c r="G92" s="35"/>
    </row>
    <row r="93" spans="1:7" x14ac:dyDescent="0.25">
      <c r="A93" s="19" t="s">
        <v>100</v>
      </c>
      <c r="B93" s="20"/>
      <c r="C93" s="15" t="s">
        <v>101</v>
      </c>
      <c r="D93" s="36"/>
      <c r="E93" s="37">
        <v>7000</v>
      </c>
      <c r="F93" s="38"/>
      <c r="G93" s="35"/>
    </row>
    <row r="94" spans="1:7" x14ac:dyDescent="0.25">
      <c r="A94" s="19" t="s">
        <v>102</v>
      </c>
      <c r="B94" s="20"/>
      <c r="C94" s="15" t="s">
        <v>103</v>
      </c>
      <c r="D94" s="36"/>
      <c r="E94" s="37">
        <v>7000</v>
      </c>
      <c r="F94" s="38"/>
      <c r="G94" s="35"/>
    </row>
    <row r="95" spans="1:7" x14ac:dyDescent="0.25">
      <c r="A95" s="19" t="s">
        <v>102</v>
      </c>
      <c r="B95" s="20"/>
      <c r="C95" s="15" t="s">
        <v>104</v>
      </c>
      <c r="D95" s="36"/>
      <c r="E95" s="37">
        <v>5000</v>
      </c>
      <c r="F95" s="38"/>
      <c r="G95" s="35"/>
    </row>
    <row r="96" spans="1:7" x14ac:dyDescent="0.25">
      <c r="A96" s="19"/>
      <c r="B96" s="20"/>
      <c r="C96" s="15"/>
      <c r="D96" s="36"/>
      <c r="E96" s="37"/>
      <c r="F96" s="38"/>
      <c r="G96" s="35"/>
    </row>
    <row r="97" spans="1:7" x14ac:dyDescent="0.25">
      <c r="A97" s="19"/>
      <c r="B97" s="20"/>
      <c r="C97" s="15"/>
      <c r="D97" s="36"/>
      <c r="E97" s="37"/>
      <c r="F97" s="38"/>
      <c r="G97" s="35"/>
    </row>
    <row r="98" spans="1:7" x14ac:dyDescent="0.25">
      <c r="A98" s="19"/>
      <c r="B98" s="20"/>
      <c r="C98" s="15"/>
      <c r="D98" s="36"/>
      <c r="E98" s="37"/>
      <c r="F98" s="38"/>
      <c r="G98" s="35"/>
    </row>
    <row r="99" spans="1:7" x14ac:dyDescent="0.25">
      <c r="A99" s="19"/>
      <c r="B99" s="20"/>
      <c r="C99" s="31"/>
      <c r="D99" s="31"/>
      <c r="E99" s="37"/>
      <c r="F99" s="55"/>
      <c r="G99" s="35"/>
    </row>
    <row r="100" spans="1:7" x14ac:dyDescent="0.25">
      <c r="A100" s="56" t="s">
        <v>105</v>
      </c>
      <c r="B100" s="57"/>
      <c r="C100" s="57"/>
      <c r="D100" s="58"/>
      <c r="E100" s="37">
        <f>SUM(G17:G99)</f>
        <v>217000</v>
      </c>
      <c r="F100" s="59"/>
      <c r="G100" s="38"/>
    </row>
    <row r="101" spans="1:7" x14ac:dyDescent="0.25">
      <c r="A101" s="60" t="s">
        <v>106</v>
      </c>
      <c r="B101" s="61"/>
      <c r="C101" s="61"/>
      <c r="D101" s="62"/>
      <c r="E101" s="37">
        <f>SUM(E17:E100)</f>
        <v>618600</v>
      </c>
      <c r="F101" s="59"/>
      <c r="G101" s="38"/>
    </row>
  </sheetData>
  <mergeCells count="281">
    <mergeCell ref="A100:D100"/>
    <mergeCell ref="E100:G100"/>
    <mergeCell ref="A101:D101"/>
    <mergeCell ref="E101:G101"/>
    <mergeCell ref="A98:B98"/>
    <mergeCell ref="C98:D98"/>
    <mergeCell ref="E98:F98"/>
    <mergeCell ref="A99:B99"/>
    <mergeCell ref="C99:D99"/>
    <mergeCell ref="E99:F99"/>
    <mergeCell ref="A96:B96"/>
    <mergeCell ref="C96:D96"/>
    <mergeCell ref="E96:F96"/>
    <mergeCell ref="A97:B97"/>
    <mergeCell ref="C97:D97"/>
    <mergeCell ref="E97:F97"/>
    <mergeCell ref="A94:B94"/>
    <mergeCell ref="C94:D94"/>
    <mergeCell ref="E94:F94"/>
    <mergeCell ref="A95:B95"/>
    <mergeCell ref="C95:D95"/>
    <mergeCell ref="E95:F95"/>
    <mergeCell ref="A92:B92"/>
    <mergeCell ref="C92:D92"/>
    <mergeCell ref="E92:F92"/>
    <mergeCell ref="A93:B93"/>
    <mergeCell ref="C93:D93"/>
    <mergeCell ref="E93:F93"/>
    <mergeCell ref="A90:B90"/>
    <mergeCell ref="C90:D90"/>
    <mergeCell ref="E90:F90"/>
    <mergeCell ref="A91:B91"/>
    <mergeCell ref="C91:D91"/>
    <mergeCell ref="E91:F91"/>
    <mergeCell ref="A88:B88"/>
    <mergeCell ref="C88:D88"/>
    <mergeCell ref="E88:F88"/>
    <mergeCell ref="A89:B89"/>
    <mergeCell ref="C89:D89"/>
    <mergeCell ref="E89:F89"/>
    <mergeCell ref="A86:B86"/>
    <mergeCell ref="C86:D86"/>
    <mergeCell ref="E86:F86"/>
    <mergeCell ref="A87:B87"/>
    <mergeCell ref="C87:D87"/>
    <mergeCell ref="E87:F87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80:B80"/>
    <mergeCell ref="C80:D80"/>
    <mergeCell ref="E80:F80"/>
    <mergeCell ref="A81:B81"/>
    <mergeCell ref="C81:D81"/>
    <mergeCell ref="E81:F81"/>
    <mergeCell ref="A78:B78"/>
    <mergeCell ref="C78:D78"/>
    <mergeCell ref="E78:F78"/>
    <mergeCell ref="A79:B79"/>
    <mergeCell ref="C79:D79"/>
    <mergeCell ref="E79:F79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72:B72"/>
    <mergeCell ref="C72:D72"/>
    <mergeCell ref="E72:F72"/>
    <mergeCell ref="A73:B73"/>
    <mergeCell ref="C73:D73"/>
    <mergeCell ref="E73:F73"/>
    <mergeCell ref="A70:B70"/>
    <mergeCell ref="C70:D70"/>
    <mergeCell ref="E70:F70"/>
    <mergeCell ref="A71:B71"/>
    <mergeCell ref="C71:D71"/>
    <mergeCell ref="E71:F71"/>
    <mergeCell ref="A68:B68"/>
    <mergeCell ref="C68:D68"/>
    <mergeCell ref="E68:F68"/>
    <mergeCell ref="A69:B69"/>
    <mergeCell ref="C69:D69"/>
    <mergeCell ref="E69:F69"/>
    <mergeCell ref="A66:B66"/>
    <mergeCell ref="C66:D66"/>
    <mergeCell ref="E66:F66"/>
    <mergeCell ref="A67:B67"/>
    <mergeCell ref="C67:D67"/>
    <mergeCell ref="E67:F67"/>
    <mergeCell ref="A64:B64"/>
    <mergeCell ref="C64:D64"/>
    <mergeCell ref="E64:F64"/>
    <mergeCell ref="A65:B65"/>
    <mergeCell ref="C65:D65"/>
    <mergeCell ref="E65:F65"/>
    <mergeCell ref="A62:B62"/>
    <mergeCell ref="C62:D62"/>
    <mergeCell ref="E62:F62"/>
    <mergeCell ref="A63:B63"/>
    <mergeCell ref="C63:D63"/>
    <mergeCell ref="E63:F63"/>
    <mergeCell ref="A60:B60"/>
    <mergeCell ref="C60:D60"/>
    <mergeCell ref="E60:F60"/>
    <mergeCell ref="A61:B61"/>
    <mergeCell ref="C61:D61"/>
    <mergeCell ref="E61:F61"/>
    <mergeCell ref="A58:B58"/>
    <mergeCell ref="C58:D58"/>
    <mergeCell ref="E58:F58"/>
    <mergeCell ref="A59:B59"/>
    <mergeCell ref="C59:D59"/>
    <mergeCell ref="E59:F59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48:B48"/>
    <mergeCell ref="C48:D48"/>
    <mergeCell ref="E48:F48"/>
    <mergeCell ref="A49:B49"/>
    <mergeCell ref="C49:D49"/>
    <mergeCell ref="E49:F49"/>
    <mergeCell ref="A46:B46"/>
    <mergeCell ref="C46:D46"/>
    <mergeCell ref="E46:F46"/>
    <mergeCell ref="A47:B47"/>
    <mergeCell ref="C47:D47"/>
    <mergeCell ref="E47:F47"/>
    <mergeCell ref="A44:B44"/>
    <mergeCell ref="C44:D44"/>
    <mergeCell ref="E44:F44"/>
    <mergeCell ref="A45:B45"/>
    <mergeCell ref="C45:D45"/>
    <mergeCell ref="E45:F45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38:B38"/>
    <mergeCell ref="C38:D38"/>
    <mergeCell ref="E38:F38"/>
    <mergeCell ref="A39:B39"/>
    <mergeCell ref="C39:D39"/>
    <mergeCell ref="E39:F39"/>
    <mergeCell ref="A36:B36"/>
    <mergeCell ref="C36:D36"/>
    <mergeCell ref="E36:F36"/>
    <mergeCell ref="A37:B37"/>
    <mergeCell ref="C37:D37"/>
    <mergeCell ref="E37:F37"/>
    <mergeCell ref="A34:B34"/>
    <mergeCell ref="C34:D34"/>
    <mergeCell ref="E34:F34"/>
    <mergeCell ref="A35:B35"/>
    <mergeCell ref="C35:D35"/>
    <mergeCell ref="E35:F35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4:B14"/>
    <mergeCell ref="C14:F14"/>
    <mergeCell ref="A15:F15"/>
    <mergeCell ref="A16:G16"/>
    <mergeCell ref="A17:B17"/>
    <mergeCell ref="C17:D17"/>
    <mergeCell ref="E17:F1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5:B5"/>
    <mergeCell ref="C5:F5"/>
    <mergeCell ref="A6:B6"/>
    <mergeCell ref="C6:F6"/>
    <mergeCell ref="A7:B7"/>
    <mergeCell ref="C7:F7"/>
    <mergeCell ref="A1:G1"/>
    <mergeCell ref="A2:F2"/>
    <mergeCell ref="A3:B3"/>
    <mergeCell ref="C3:F3"/>
    <mergeCell ref="A4:B4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2025-07-06T04:27:22Z</dcterms:created>
  <dcterms:modified xsi:type="dcterms:W3CDTF">2025-07-06T04:28:52Z</dcterms:modified>
</cp:coreProperties>
</file>